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50" windowHeight="10365" activeTab="1"/>
  </bookViews>
  <sheets>
    <sheet name="智能录播教室" sheetId="3" r:id="rId1"/>
    <sheet name="录播教室装修" sheetId="8" r:id="rId2"/>
  </sheets>
  <calcPr calcId="144525"/>
</workbook>
</file>

<file path=xl/sharedStrings.xml><?xml version="1.0" encoding="utf-8"?>
<sst xmlns="http://schemas.openxmlformats.org/spreadsheetml/2006/main" count="275" uniqueCount="186">
  <si>
    <t>无锡市玉祁高级中学智能录播系统设备清单</t>
  </si>
  <si>
    <t>序号</t>
  </si>
  <si>
    <t>品名</t>
  </si>
  <si>
    <t>推荐品牌</t>
  </si>
  <si>
    <t>参数</t>
  </si>
  <si>
    <t>单位</t>
  </si>
  <si>
    <t>数量</t>
  </si>
  <si>
    <t>单价</t>
  </si>
  <si>
    <t>合计</t>
  </si>
  <si>
    <t>智慧黑板</t>
  </si>
  <si>
    <t>希沃/鸿合</t>
  </si>
  <si>
    <t>一．智慧黑板
1.采用一体化设计，无明显拼接痕迹，外观简洁。中间区域为 LED 液晶显示屏幕，采用侧入式背光模组架构，可显示视频内容，进行交互触控操作等。黑板支持无尘粉笔，普通粉笔，环保水笔等多种媒介书写。
2.智慧黑板采用包边设计，屏幕表面钢化玻璃卡嵌在铝合金边框内，黑板四角为圆弧型设计，确保教学安全。
3.智慧黑板具有粉笔槽设计，支持灵活拆卸，满足不同用户需求。 
4.产品整体尺寸：长≥4200mm 、高≥1250mm 、厚≤40mm。液晶屏尺寸≥86英寸，分辨率≥3840X2160，UHD超高清。
5.采用液晶显示屏对比度不低于1200:1，亮度不低于450cd/㎡，可视角度不低于178°，响应速度≤8ms。
6.连续响应速度≤10ms，触摸有效识别≤5毫米。
7.整机能感应并自动调节屏幕亮度来达到在不同光照环境下的最佳显示效果，此功能可自行开启或关闭。
8.产品采用投射式电容触控技术，手指轻触式多点（不小于10点触控）互动体验。
9.产品具有五指智能手势识别开关黑板背光功能，操作者可在显示区域任意位置，任意信号下，通过五指按压屏幕实现对屏幕的开关，五指实现黑板背光的关闭与开启，触控功能与传统书写功能瞬间切换。切换响应速度≤2s。
10.智慧黑板具有前置触控式按键，数量不少于5个，拒绝采用物理按键方式。
11.产品具有实时监看主机温度功能，便于了解设备的运行状态。 
12.支持刷卡开关机功能，每台黑板配≥5张IC卡。黑板支持IC卡授权管理功能，可将饭卡、一卡通等不同的IC卡进行授权成为开关机卡，防止未经授权人员操作智慧黑板，确保设备使用安全。
13.支持双系统：Android、Windows双系统，当其中一个系统出现异常时，可切换至第二系统，保证教学不受影响。
14.产品内置中控触摸菜单，中控触摸菜单可以将信号源通道切换、亮度对比度调节、声音图像调节等整合到同一菜单下，无需物理按键，且在任意显示通道下均可在屏幕上调取该触摸菜单，方便快捷。
15.支持PC信号源模式下，实现窗口一键下移功能，便于不同身高的人员操作使用。 
16.支持放大镜功能，便于教师对知识点放大展示，供学生清晰观看学习。
17.支持锁屏功能，可对显示界面一键锁定，并且支持被授权人员凭密码解锁。
18.支持HDMI、VGA、window、Android等多种信号源输入选择。
19.为更好的辅助教学，产品具备至少2路USB接口,且 USB接口支持Windows及Android双系统读取。
20.为便于产品升级维护，电源板、主板、安卓板及OPS采用整体抽拉式模块化接口，便于维护。
21.接口：≥1路3.5 mm耳机输出，≥1路RS232 IN。 ≥1路LAN IN，≥1路HDMI IN, ≥1路VAG IN, ≥1路AUDIO IN, ≥1路 安卓升级USB IN。
22.产品内置喇叭，功率≥2×10W, 立体声、双声道、高保真。
23.为保障使用者的人身安全，屏幕采用防眩光钢化玻璃，使用≥1.3Kg钢球，在≥2m处自由落体撞击整机液晶显示屏幕的钢化玻璃，产品无损坏，功能无异常。
24.智慧黑板的钢化玻璃硬度≥7H，耐磨防划伤
25.为保护使用者的视力，产品具有防蓝光设计，光生物安全（防蓝光），无危害。
26.为确保使用者的安全，产品具有防爆功能，破碎不能溅出伤人。
27.产品防尘防水，至少满足IP43防护等级。
28.为保证产品的耐腐抗老化性能，产品金属外壳采用耐腐蚀技术处理，需CNAS、CMA机构认可的权威实验室出具的盐雾检测报告为佐证，试验时间不小于48小时，样品外观、各金属件都应无锈蚀痕迹。
29.为确保产品使用的持久性和耐高低温性能，智慧黑板的纳米触控模组应采用耐高低温技术处理，能承受低温-20℃～高温60℃的试验，需CNAS、CMA机构认可的权威实验室出具的检测报告为佐证，试验时间不小于120小时。
二、智慧黑板软件系统
1.主工具条简单实用，只显示老师最常用的画笔、板擦、漫游、撤销、翻页和新建页。
2.支持扫描二维码直接下载和分享课件。
3.支持多人同时书写，互不影响。不论是笔迹、图片、图形都可以实现任意部分的擦除。
4.支持边写边擦，擦除过程中擦除面积随手的接触面积大小改变而随时改变。
5.桌面模式下可以使用白板的所有工具，桌面模式下支持工具条最小化成一个按钮。
6.支持将白板外的任意文件截图发送到白板，并对截图内容进行讲解和批注。
7.支持单窗口下，全屏中英文、数字的混合智能同时识别（拒绝采用分页及切换不同输入法选择方式），默认识别字体为微软雅黑。支持擦除文字，如：中国China总面积约960万平方千米。识别的文字支持修改字体和字号。
8.资源访问需支持多种渠道，支持从本地素材库一键拖拽资源到白板中；也可以从我的电脑中添加本地资源到白板中。
9.支持智能录制微视频和课堂内容，保存到本机上并可一键上传教育云教师空间。
10.支持一键切换学科模式，对应的背景主题、学科工具、资源素材、自动切换到对应学科。
11.支持公式和图形的智能识别，公式识别：如ax²+bx+C=0等，图形识别：包括任何规则和不规则图形，如三角形、五角星等。
12.支持备授课两种模式，备课模式下老师可根据教学需求对页面中任意的对象进行交互动画设置，如渐变、擦除、百叶窗等特效，还能设置动画进入或退出的速度和方式
13.书写笔包括硬笔（普通笔）、荧光笔、印章笔、纹理笔、毛笔、钢笔、排刷、激光笔、文本输入等多种笔型，同时印章笔和纹理笔不仅内置部分图案，老师还可以自己添加喜欢的图案；切换笔形后，图标显示为当前笔形及笔的颜色和粗细。
14.板擦包括任意擦除、区域擦除、对象擦除以及全屏擦除。
15.多点书写：支持不少于10人同时书写，并能达到流畅书写。软件支持分学科的模式设定，包含语文、数学、化学、英语、物理和生物等6类学科设定，每个学科的教学工具均归类在独立的学科模式中，适应教学的实际需要。
16.软件支持分学科的模式设定，包含语文、数学、化学、英语、物理和生物等6类学科设定，每个学科的教学工具均归类在独立的学科模式中，适应教学的实际需要。
17.图形输入支持多种方式，可以从菜单中快速选择二维和三维图形；可以通过量角器直接画角度、通过圆规画弧度和扇形，通过直尺画直线，并且能标注角度、半径和长度；也可以通过图形智能识别画各种不规则图形。
18.office文档：提供PPT、Word、Excel等文档的嵌入打开，演示、批注，及批注保存功能；在PPT播放模式下，既可以批注，也可以快速上下页切换；可将PPT文件导入到白板软件中，并保持PPT文件中对象的独立性和PPT原有的背景和版式，其中图片、文本、音频、视频、以对象形式导入可进行再次编辑和保存。
19.多页面切换模式：可实现不同页面文档的快速翻页，实现页面预览功能。并且可以快速实现复制页面、删除页面、移动页面位置。
20.提供相关学科的教学辅助工具，服务方便于教师的课堂教学。如：提供直尺、三角板、圆规、量角器，同时可以在这些几何工具的辅助下画直线、圆、角、弧线、扇形等图形，使用圆规绘制弧线和扇形时可显示绘制角度；学科及教学背景：提供丰富的学科背景和教学背景模板供老师使用，包括田字格、作文纸等。
21.提供矩形、三角形、椭圆形、梯形、虚线、箭头、任意三角形、任意多边形等多种图形的绘图功能，并能随意设置图形颜色，给图形填充不同的颜色，大小调整、旋转、删除、复制、层级等常用功能并能对页面中的任何对象（包含书写的笔迹、进行复制、粘贴、移动、放大、缩小、旋转等编辑。
22.提供立方体、三棱锥、四棱锥、圆柱体、圆锥、圆台、球体、半球体、二面体等立体图形的绘制工具。
OPS电脑配置：                                                        1.电脑采用OPS插拔式架构，可维护、拔插式结构设计。
2.处理器：配置Intel Core I5六代处理器；内存：4G；硬盘：128G-SSD 固态硬盘。
3.电脑具有物理还原按键，支持一键还原功能。
4.具有独立非外扩展接口：HDMI out*1 、Mic in*1、 LINE-out*1个、USB口6个其中USB 3.0*3个，Rj45*1个。
5.内置有线网卡和无线网卡。无线网卡采用双WiFi天线，确保无线信号的稳定性。                                                      投标人须提供加盖原厂公章的授权及免费质保承诺函。
★提供加盖原厂公章的检测报告复印件。</t>
  </si>
  <si>
    <t>台</t>
  </si>
  <si>
    <t>多媒体讲台</t>
  </si>
  <si>
    <t>恒鑫</t>
  </si>
  <si>
    <t>1、材料：选用精装冷轧钢板，一次折弯焊接而成,外型美观、大方。同时具有防火牢固的优点。扶手及台面选用了高档木制材料
2、表面处理：经酸洗、磷化防腐防锈后静电喷塑，正常使用塑面经久耐用。
3、整体造型设计以人为本，显示器翻拉式安装，角度可以任意调整，以便达到最佳视角，边角圆弧过渡。
4、安全防盗，锁好讲桌后，桌外无任何可拆卸锣钉。
5、一把锁控制，老师上课使用方便，免于开启多把锁；也可安装IC卡电磁锁，方便联网和远程控制。
6、讲桌内隔板位置可自行调整，方便放置如下设备：教学终端、广播终端、中控装置，实物展示台，电脑主机，17-19宽屏显示器，键盘鼠标，VCD，功放，笔记本电脑，话筒，等等。</t>
  </si>
  <si>
    <t>张</t>
  </si>
  <si>
    <t>交换机</t>
  </si>
  <si>
    <t>华三</t>
  </si>
  <si>
    <t>1.机架式交换机，24口交换。
2.每个端口均支持全/半双工模式10/100Mbps/1000Mbps端口，网络配置的自动学习，流量控制，保护数据避免丢失。</t>
  </si>
  <si>
    <t>显示器</t>
  </si>
  <si>
    <t>AOC</t>
  </si>
  <si>
    <t>24英寸 焕新二代PLS屏 1.6mm窄边框、广视角 爱眼不闪屏显示器（HDMI版）</t>
  </si>
  <si>
    <t>无线键盘鼠标</t>
  </si>
  <si>
    <t>罗技</t>
  </si>
  <si>
    <t>罗技无线键盘鼠标</t>
  </si>
  <si>
    <t>套</t>
  </si>
  <si>
    <t>功放</t>
  </si>
  <si>
    <t>ENB</t>
  </si>
  <si>
    <t>频率响应：20Hz-46KHz    
信噪比：≥75dB  
输出功率：250W+250W</t>
  </si>
  <si>
    <t>音箱</t>
  </si>
  <si>
    <t xml:space="preserve">系统类型：二分频三单元，
低音尺寸：10"  
频率响应：90Hz-18KHz±3dB  
阻抗负载：4-8Ω   
持续功率：180W 
瞬间功率：280W
最大声压级：106dB </t>
  </si>
  <si>
    <t>只</t>
  </si>
  <si>
    <t>电源时序器</t>
  </si>
  <si>
    <t>Hi-vobo</t>
  </si>
  <si>
    <t>额定输出电压：交流220V 、50Hz可控制电源：10路，每路动作延时时间：1秒，供电电源：VAC 50/60Hz、25A，每路输出带指示灯，电源开关控制电源。</t>
  </si>
  <si>
    <t>液晶电视机</t>
  </si>
  <si>
    <t>海信</t>
  </si>
  <si>
    <t>55英寸4K超高清网络AI智能语音液晶平板电视机；含电视机挂机</t>
  </si>
  <si>
    <t>高清摄像机</t>
  </si>
  <si>
    <t>乾徽智能</t>
  </si>
  <si>
    <t>1.传感器类型1/2.8英寸HD CMOS;传感器像素214万，有效像素207万。                                    
2.镜头焦距20X,f4.7mm-84.6mm,f1.8～f2.8。
3.焦距方式：自动、手动；支持背光补偿功能；信噪比≥55dB。                                  
4.水平视场角：55.5°～3.2°，垂直视场角：42.1°～2.4°，水平转动范围±170°，垂直：-30°～90°.水平转动速度范围：1.7°～100°/s,垂直旋转速度范围：1.7°～69.9°/s,支持倒装，预置位：128。
5.视频格式：1080P30/29.97/25，
1080i60/59.94/50,720p60/59.94/50/30/29.97/25。  
6.视频输出接口：HD-SDI,DVI\HDMI\YPBPr(可选）。
7.支持的协议类型：VISCA、Pelco-D,Pelco-P.WDR动态范围≧100dB。
8.DC12V/2.0A电源适配器，功耗18W。
投标人须提供加盖原厂公章的授权及免费质保承诺函。
★提供加盖原厂公章的检测报告复印件。</t>
  </si>
  <si>
    <t>智能跟踪定位服务器</t>
  </si>
  <si>
    <t>1.采用1U工控式机箱、机架式设计、可上机柜、低功耗、高可靠性。                                                                          
2.支持广播级专业摄像机自动跟踪定位，可控制、定位专业大型云台跟踪拍摄，硬件配置保证能满足跟踪识别算法运行，稳定可靠。                                                                                                           
3.主板芯片集成模块化,集成教师跟踪、学生跟踪、板书+全景识别。                                                                                                                           
4.采用图像识别和空间三维坐标定位技术，实现授课教师自动跟踪或全景拍摄、学生识别定或全景位拍摄，板书切换拍摄,精度高抗干扰性强。                                                                                                                                                                                               
5.服务器采用“宽动态+微控制多级防抖动”技术，有效保证了画面的流畅和稳定；画面不抖动,不晃眼.无垃圾镜头。                                                                                                             
6.接口：6*BNC、5*RS232、4*USB、1*AV音频、1*LPT；包含板书、学生、老师摄像机控制信号接口。                                                                                             
7.支持因学生身高不同切换设置,满足高低年级身高不同学生使用。.                                                                                                                    
8.支持区域屏蔽功能，可由多台定位摄像机组成一个完整的学生识别区域，有效屏蔽干扰区域。        
9.支持教师定位机吸顶安装，学生定位机吸顶及侧装方式。
投标人须提供加盖原厂公章的授权及免费质保承诺函原件。</t>
  </si>
  <si>
    <t>跟踪识别定位系统管理软件</t>
  </si>
  <si>
    <t xml:space="preserve">跟踪识别定位系统管理软件包含教师跟踪和学生定位及板书识别部分。
㈠、教师跟踪部分                                                          
1.教师跟踪策略软件模块包含教师跟踪和自动切换两个策略,支持云台教师跟踪，跟踪平滑，稳定可靠；
2.采用图像识别技术,自动识别定位老师方位，实现教师跟踪。
3.教师跟踪策略软件要求：                                            
①教师跟踪不受外界环境影响,不受光线干扰；始终确保教师画面跟踪不丢失、无抖动、稳定可靠。
②智能识别调整,根据教师目标的移动速度、动作幅度进行智能景别画面调整,老师快速移动时,自动切全景画面,避免垃圾镜头,提升视觉感受。
③联动控制功能,可根据教室区域划分,支持不同区域的自定义策略,可以与其他模块组合进行联动控制。
④跟踪转场策略：老师移动到学生区域，自动启动学生机位跟踪拍摄，当老师在学生区域停留时间过长,系统会自动切换老师机位拍摄。
㈡、学生定位部分
1.学生跟踪策略软件模块包含学生跟踪和自动切换两个策略，支持云台学生跟踪，跟踪平滑，稳定可靠。                                              
2.采用图像识别技术,自动识别定位学生方位，实现学生跟踪定位拍摄。
3.学生跟踪定位采用图像识别定位技术,智能分析站立回答学生,进行图像的定位和跟踪,可配合其他跟踪模块实现学生全景及特写画面的切换。                                                       
4.不受外界环境影响,不受光线干扰,始终确保学生定位的稳定性,图像不丢失、无抖动、稳定可靠。                                                                      
5.学生跟踪策略软件要求：                                           
①学生站立时，摄像机自动拍摄学生全景画面并切换到主画面。
②配合全景板书跟踪策略,可实现学生站立时切换学生全景画面,再切换到学生特写画面。                                                     
③第一个学生发言，自动拍摄发言学生特写画面；第二个学生继续站立发言，则切换学生全景画面，任何一个学生坐下后画面自动切换到继续站立学生特写画面。
㈢、板书定位部分
1.全景板书切换软件策略模块包含全景切换和板书切换两个策略。
2.采用图像识别技术,识别定位老师及学生方位，实现画面切换教师全景或学生全景或板书特写画面。                                                                                                      
3.不受外界环境影响,不受光线干扰,始终确保画面的稳定性,图像不丢失、无抖动、稳定可靠。                                                                      
4.切换策略要求：                                                
①老师跟踪,系统首先切换教师的全景画面后再切换老师特写画面。
②老师触发板书定位后，会切换板书画面( 由教师跟踪摄像机实现拍摄或第三板书机位拍摄。
③学生站立发言,切学生全景画面后再切换拍摄学生全景画面。
5.此部分支持教师全景、学生全景、板书特写自动切换策略和画面的选择。
投标人须提供加盖原厂公章的授权及免费质保承诺函原件。
★提供加盖原厂商公章的跟踪识别定位系统管理软件著作权证书、检测报告复印件。
</t>
  </si>
  <si>
    <t>图像定位摄像机</t>
  </si>
  <si>
    <t>技术参数：彩色小半球摄像机，一体化安装设计,方便上下左右全方位调节。1/3 SONY SUPER HAD CCD，700TVL，自动增益，自动白平衡，EV补偿。</t>
  </si>
  <si>
    <t>全自动直播录播软件</t>
  </si>
  <si>
    <t>1.软件包含“通道区、播出显示区、预播区、会议区、功能区”等不同的功能区域，实现教学录播系统多功能配置。
2.软件支持推送“HTTP协议的WMV流”和“RTMP协议的H264视频流”，实现MP4、WMV格式文件的录制，录制的视频课件达到1080P画面品质。用户可对“视频码率、视频帧率、视频质量范围、视频大小、编码速度、最小关键帧间隔时间、最大关键帧间隔时间、音频质量”等参数进行设置。
3.具备通道预览功能，接入的摄像机和VGA信号窗口可导入并显示出来,通过按钮设置网络IP、码流、分辨率及帧率，实现直播、录制的启动和停止控制。
★4.每个通道具备音视频调整和控制功能，具备音频调节向导，调节与预览音频设备效果；包含直播、预览、跟随三种音频控制方式并可微调音频延时时间。
5.具备FLV、MP3、 WMV、Real Media、Mpeg4、Mpeg2、AVI 、TS等各类文件输入；具备 HTTP、RTMP、RTSP、Windows Media、Real Media 流输入。
★6.具备3D视频文件、3D视频设备输入；可自由转换多种3D格式，可将2D画面转成3D模式；实现3D画面的课件录制、转播、远程视频会议。（提供相关软件截图并加盖原厂商公章）
7.系统具备自动跟踪和切换的控制功能，与智能跟踪定位服务器无缝连接，实现多路视频窗口的自动跟踪拍摄及画面切换。可对老师授课、板书进行全自动跟踪拍摄，鼠标选中需要跟踪的图像，摄像机自动跟踪拍摄，并调整焦距，可随时可开启或关闭自动跟踪，实现直播、导播控制等操作，在教师、学生、电脑VGA图像之间进行自动切换，图像切换平滑，无“黑屏”现象。
8.用户可对录制的文件名称进行自定义设置，并根据盘符空间选择存储路径。实现单文件的电影模式、画中画模式、多画面模式（预排）的录制，画中画录制（纯视频录制、不得录屏），多画面模式采用同步多画面拼接方式，录制的视频文件能直接在流行播放器中播放或流行的编辑工具中编辑。
9.视频课件录制、远程互动教学时，音视频清晰，无杂音、无回声。音频输入和输出可独立控制，能实现本地扩音和远程播出独立控制，每路音频输入自由调整。
10．制课件视频应具备下列特技效果：画中画、画面自由拼屏组合。系统具备环路输出功能，可实现导播画面与录制的画面分开环路输出到不同显示设备上。
11.系统具备中控控制功能，通过中控远程控制教学录播系统的“上课、下课、暂停”功能。
12.系统具备灾难恢复功能，设备发生故障后,截止故障发生时，故障前录制的视频内容已保留并支持对录制的视频进行修改和编辑。
投标人须提供加盖原厂公章的授权及免费质保承诺函原件。
★提供加盖原厂公章的全自动直播录播软件著作权证书、检测报告复印件。</t>
  </si>
  <si>
    <t>导播系统管理软件</t>
  </si>
  <si>
    <t>1.软件模块含“云台控制窗口、导播主窗口、图像显示窗口、转场特技窗口、字幕窗口、通道窗口、预播窗口、会议窗口”，导播、录制、直播、抠像、互动为同一个软件界面下，相互完全兼容。
2.具备画面实时导切功能，实时预览通道视频，每个通道通过数字键快速切换，通道音视频可独立设置。
★3.导播具备图片、文件、设备、桌面、监控（IP网络摄像机）、视频会议、网络流信号的多源输入。（提供相关软件截图并加盖原厂商公章）具备直播流、会议流、录制流等多流输出功能。
★4.支持导入的窗口≥10个通道接入，通道窗口过多，单屏无法全显时可通过翻页键上下操作即可把导入的通道窗口显示出来。（提供相关软件截图并加盖原厂商公章）
★5导播具备特效功能：添加片头片尾；添加动态及静态台标，台标位于窗口四角可更换位置；可添加静态及滚动字幕，添加的字体可更换颜色、大小、样式；具备手绘标注功能，标注可为图形、文字、各类线条。（提供相关软件截图并加盖原厂商公章）
★6.具备预播编排功能：预播窗口内可对播出内容调整大小、位置、背景、边框、透明度、窗口裁剪、添加字幕、窗口对齐、分层次等功能，形成多种画面窗口的拼接、叠加效果，编排完成后，即刻推送播出。（提供相关软件截图并加盖原厂商公章）
7.导播软件可控制摄像头云台转动、变焦调整，可启用和停止自动跟踪功能；实现多路摄像机通道的云台控制功能,可远程操控各路摄像机的远程焦距变倍变焦；用键盘和鼠标手动或自动控制摄像机云台，实现云台旋转镜头变焦。
8.播出窗口中主画面为主讲教师画面，操作电脑时自动切换成电脑VGA屏幕画面，授课教师书写板书时切换到板书画面，学生回答问题时自动切换到学生画面。自动切换的逻辑关系可预先设置，如：主讲教师电脑VGA屏幕画面显示的时间，辅助图像场景的大小，实现画中画的方式等。浮动窗口中,自动把主播视频以电影模式显示出来。
9. 具备互动功能，采用H.323通讯协议，满足低码流网络传输，实现多点远程高清视频720P视频互动教学、视频会议、网络教学教研，在线课堂、远程访谈。（提供加盖原厂公章的软件截图）
投标人须提供加盖原厂公章的授权及免费质保承诺函原件。
★提供加盖原厂公章的导播系统管理软件著作权证书、检测报告复印件。</t>
  </si>
  <si>
    <t>虚拟演播系统（VR电视台功能模块）</t>
  </si>
  <si>
    <t>★1.教学录播系统中包含虚拟演播校园电视台功能模块，具备演播室功能。可实现抠蓝、抠绿等虚拟演播抠像功能，实现录播与演播的完全融合，满足校园电视台的使用。（提供加盖原厂公章的软件截图）
2、电视台软件模块具备添加动态或静态台标（支持透明台标），台标位于画面四角可任意调整。
3、电视台软件模块可对导入的信号源（含摄像机、视频、图片、视频会议、网络摄像机、本地桌面等）进行透明化处理、视频窗口剪切、添加背景、添加边框等功能。
4、导入的信号源画面可大小自由调整、对导入的画面窗口层次能自由调整。
5、具备播出推送功能，可快速对制作好的电视节目进行流媒体推送播出。
6、具备电视台节目的录制功能，可实现高清画面录制，录制为WMV或MP4等格式。
7、集成流媒体技术，实现网络电视功能，可网络观看电视节目。并可通过有线电视管网实现教室中自制学校电视台节目的有线电视播放。
8、校园电视台功能模块与互动教学、录播、导播无缝融合，相互支持通讯协议，实现完全兼容。
投标人须提供加盖原厂公章的授权及免费质保承诺函原件。
★提供加盖原厂商公章的虚拟演播系统著作权证书、检测报告复印件。
★虚拟演播系统是录播系统子模块,为确保兼容性，虚拟演播系统应与录播系统为同一品牌。</t>
  </si>
  <si>
    <t>流媒体直点播服务软件</t>
  </si>
  <si>
    <t>1.直播软件模块支持跨网段、广域网的直播、支持组播、单播方式，适用于不同网络环境，网络服务端口支持自行定义功能，直播用户并发量不受限。
2.教室的实况画面信号能校内、校外网络直播，不限在线用户数，并确保画面稳定、播放流畅。直播时推送“HTTP协议的WMV流”和“RTMP协议的H264视频流”。
3.直播时可插播视频文件、图片或其它网络视频流，用户可对直播的“视频格式、音频格式、视频大小、帧速率、视频比特率、缓冲区大小、视频平滑度”进行设置。 
4.此直播模块与资源管理平台中直播频道关联，支持实时直播、延时直播等多种直播形式。实时直播延时不超过300ms，在延时直播时支持对播放画面进行拖拽和回放，延时直播采用实时照片和视频回传技术，管理员能有效监视收听者是否在观看直播状态。直播时不限用户量，确保高清、流畅，不低于500并发量同时收看，支持WMV流720P、1080P高清直播并具备缓存播放，可回放、拖拽播放等功能，支持同步实时flash直播收看，可跨网段、内网自适应，采用频道中继功能，确保稳定流畅收看，具备7*24小时运维服务能力。                                                                         
5.满足使用无线移动终端设备观看直播，满足移动终端观看直播节目。                                                 
6.服务器符合国际标准规范和协议,采用开放式架构,支持开放第三方接口。</t>
  </si>
  <si>
    <t>资源管理平台软件</t>
  </si>
  <si>
    <t>1.校级平台是局级平台的中继服务站，使用P2P技术的P2P+CDN架构，此架构优势是满足普通网络带宽和服务器配置下即可实现超大用户（＞500用户）的高清视频直播、点播（720P/1080P）观看。系统具有自动适应并随着网络流量变化切换不同模式功能，少量用户访问时采用流媒体，确保用户观看流畅，大用户量时自动切换到P2P模式可确保观看的流畅。
2.平台使用全自动智能转码技术，对不满足平台要求的视频文件进行自动转码，转码后的视频文件为通用格式并满足平台使用。对视频课件进行点播时，在带宽满足的情况下，点播无需缓冲且支持对点播的视频进行拖拽，达到即拖即播的效果。
3.平台使用自动或手动方式上传课件资源，传输中采用断点续传技术，因任何原因引起的网络传输中断，可随时从中断位置恢复上传。采用版权保护技术对上传的视频文件进行加密，网络视频点播采用RTMP协议且P2P+CDN缓冲采用碎片加密能有效保证上传的点播文件安全。
4.视频资源上传入库时系统会对上传的课件资源进行自定义标签并分类，按照学校、年级、科目、名师等标签进行矩阵式分类，便于快速检索和前期预览。
5.具备用户权限控制功能，按用户标签分配管理和使用权限。可对用户信息进行增加、删除、修改和查看。采用自定义标签管理方式，使用户具备多个属性，包含学校、年级、科目、教研小组等，管理员可对用户标签进行按需分配和管理。
6.平台上发布的视频资源应包含“主讲人、缩略图、内容简介、拍摄和上传时间、播放次数”等基本信息，经授权的管理员可对用户信息进行编辑和修订。
7.平台首页界面采用幻灯片播放方式，首页上对直点播课件资源进行分类排序并支持LOGO自定义。
8.校园网内的点播频道不限用户数，播放高清课件时画面流畅并确保不低于1000用户收看，支持MP4、RM、RMVB、WMV、ASF、FLV、MP3等流媒体文件格式，支持插件播放器、HTML5手机播放器、FLEX网页播放器等多种播放形式。具备内容管理、权限管理、用户管理、页面发布配置等功能并支持运维扩展，跨网段部署，实现视频课件分布式存储。采用断点续传、自动转码、分发中继，具备7*24小时运维服务能力。
9.具备打点虚拟切片播放功能，对点播的视频课件进行打点标记，并可对大的视频文件进行虚拟切片使大文件分割成多个文件。用户观看后对视频进行评论、推荐、加赞等个性化功能，以上操作的内容在界面上直接显示出来。
10.平台包含直播频道，采用实时直播、延时直播等多种直播形式。实时直播延时不超过300ms；在延时直播时支持对播放画面进行拖拽和回放，延时直播采用实时照片和视频回传技术，管理员能有效监视收听者是否在观看直播状态。直播时不限用户量，确保高清、流畅，不低于500并发量同时收看，支持WMV流720P、1080P高清直播并具备缓存播放，可回放、拖拽播放等功能，支持同步实时flash直播收看，可跨网段、内网自适应，采用频道中继功能，确保稳定流畅收看，具备7*24小时运维服务能力。
11.平台支持无线移动终端播放，满足安卓（Android）、苹果(IOS)、WINDOWS系统等移动终端观看直播和点播节目。
投标人须提供加盖原厂公章的授权及免费质保承诺函原件。
★提供加盖原厂公章的资源管理平台（校级）软件著作权证书、检测报告复印件。</t>
  </si>
  <si>
    <t>高清录播服务器</t>
  </si>
  <si>
    <r>
      <rPr>
        <sz val="10"/>
        <color theme="1"/>
        <rFont val="宋体"/>
        <charset val="134"/>
      </rPr>
      <t>1.专业录播服务器，2U（厚度为8.89cm）全框架结构, 配可调节支撑行走脚轮4只，采用旋转式散热风口具有良好的散热功能。集音视频录制、网络直播、网络点播、导播管理、预览编排、互动教学、存储、虚拟演播等功能于一体。
★2.录播服务器正面内嵌液晶屏面板,实时显示服务器的运行状态，包含“CPU温度、风扇工作状态、硬盘工作状态、录制状态”等。开关键双灯设计，红色为通电状态，蓝灯显示硬盘正常工作状态。（提供设备照片并加盖原厂公章）                                                 3.录播服务器硬件性能：CPU≥I7、内存≥8G、硬盘≥2T、1G独显。
4.服务器自带≥4*HD-SDI接口、≥1*DVI接口、≥1*HDMI接口、≥4*串口控制、≥4*USB2.0。功耗≤50W，工作温度：-20℃～70℃。
5.录播服务器自带话筒平衡输入接口（自带48V幻象供电），≥1组音频混合输入输出接口，话筒输入电平：-40dB；输出电平：-1dB；输出阻抗：2K</t>
    </r>
    <r>
      <rPr>
        <sz val="10"/>
        <color theme="1"/>
        <rFont val="Calibri"/>
        <charset val="161"/>
      </rPr>
      <t>Ω</t>
    </r>
    <r>
      <rPr>
        <sz val="10"/>
        <color theme="1"/>
        <rFont val="宋体"/>
        <charset val="134"/>
      </rPr>
      <t>；频响：250Hz～14KHz-3db，150Hz～20KHz-6dB，100Hz-10dB，50Hz-20dB；                                       投标人须提供加盖原厂公章的授权及免费质保承诺函原件。
★提供加盖原厂公章的检测报告复印件、3C证书复印件。</t>
    </r>
  </si>
  <si>
    <t>智能混音器</t>
  </si>
  <si>
    <t xml:space="preserve">1、话筒输入端口:8路话筒XLR输入口,48V幻想电源输出供电；                                                            2、话筒声控自动开闭功能,MIC1-4话筒声控自动四选一,MIC5-8话筒声控自动四选一；                                                                   
3、话筒输入失真≤0.1%(额定输出);线路输入:2路 线路输入: ≤775mv。线路输出:2路线路输出 “LINEOUT1”信号输出幅度≤2V,“LINEOUT2”信号输出幅度≤2V独立可调；                                                                                                                  
4、抑制功能:半双工,频率响应:50Hz～18KHz.噪声电压:线路输出:≤0.2mV;功耗:30W；  
</t>
  </si>
  <si>
    <t>吊装麦克风</t>
  </si>
  <si>
    <t>1.单体：背极式柱极体；
2.指向性：超心型/叶型；
3.频率响应：40-20,000 Hz；
4.灵敏度：-38 dB±2dB(1dB=1V/Pa @1KHz)；
5.信噪比：70 dB ,1kHz at 1Pa；
6.最大声压级：1kHz条件下130 dB；                                      7.幻象电源：48V；
8带支架。</t>
  </si>
  <si>
    <t>录播中控系统</t>
  </si>
  <si>
    <t>由核心模块、网络通讯模块、继电器模块、HDMI 高清 AV 模块、设备信息采集模块、蓝牙模块、键盘模块等组成。
支持12bit色深1080p全高清25m长线驱动输出，兼容HDCP设备输出。
可以对具备RS232通讯端口的设备（如：投影机等）进行运行状态参数采集。
具备以太网通讯功能，支持 TCP/IP、UDP 等协议，完全兼容校园网络，可跨网段。配备 iControl 系列总控软件，可实现对多个控制场所的统一集中化管理。
采用高精度的工业级电流传感技术，对投影机等设备的功耗进行实时测量以检测其工作状态。适用于任何功率设备。
控制主机的四个 VGA DSUB15 接口中均设计有隐藏式的数字 I/O，一旦连接到这些端口的多媒体设备被拨掉或连线被剪断会向总控管理室发出报警信息。如果选装了与中控主机报警口连接的ANN声光报警器，会同时发出高分贝蜂鸣以及报警灯报警。
所有按键及外部 I/O 执行的功能均可通过设置软件根据实际需求进行现场自定义。</t>
  </si>
  <si>
    <t>管线及辅材</t>
  </si>
  <si>
    <t>HDMI高清线</t>
  </si>
  <si>
    <t>绿联15米HDMI线，带屏蔽</t>
  </si>
  <si>
    <t>根</t>
  </si>
  <si>
    <t>绿联10米HDMI线，带屏蔽</t>
  </si>
  <si>
    <t>绿联5米HDMI线，带屏蔽</t>
  </si>
  <si>
    <t>VGA线</t>
  </si>
  <si>
    <t>绿联20米VGA线</t>
  </si>
  <si>
    <t>SDI高清线</t>
  </si>
  <si>
    <t>秋叶原400米一卷（CHOSEAL）QS2108T100S HD-SDI 镀锡铜</t>
  </si>
  <si>
    <t>卷</t>
  </si>
  <si>
    <t>话筒线</t>
  </si>
  <si>
    <t>秋叶原（CHOSEAL） 话筒线 音频线 麦克风线 纯铜带屏蔽双芯咪线 黑色 200米</t>
  </si>
  <si>
    <t>六类网线</t>
  </si>
  <si>
    <t xml:space="preserve">六类千兆网线【工程版0.57mm纯铜线芯】CAT6类8芯双绞箱线非屏蔽305米 </t>
  </si>
  <si>
    <t>箱</t>
  </si>
  <si>
    <t>电源线</t>
  </si>
  <si>
    <t>起帆(QIFAN)电线电缆 RVV2*0.75平方国标两芯电线2芯多股铜丝软护套线电源线 灰色100米</t>
  </si>
  <si>
    <t>音箱线</t>
  </si>
  <si>
    <t>秋叶原（CHOSEAL）音频线 音响线 音箱线 喇叭线 发烧级 增强型屏蔽抗干扰 纯铜100芯 100米 QS2241T100S</t>
  </si>
  <si>
    <t>HDMI分配器</t>
  </si>
  <si>
    <t>绿联 HDMI2.0分配器一进四出 1进4出4K高清视频分屏器</t>
  </si>
  <si>
    <t>电源插排</t>
  </si>
  <si>
    <t>公牛（BULL）GN-B20A0 新国标插座/插线板/插排/排插/接线板/拖线板/10位总控全长5米</t>
  </si>
  <si>
    <t>个</t>
  </si>
  <si>
    <t>PVC管</t>
  </si>
  <si>
    <t>20 PVC管 及转接头</t>
  </si>
  <si>
    <t>米</t>
  </si>
  <si>
    <t>机柜</t>
  </si>
  <si>
    <t>图腾</t>
  </si>
  <si>
    <t>42U机柜，钢化玻璃门，内部铝锌板方孔条，采用SPCC优质冷轧钢板制作，表面静电喷塑强度高，8位10APDU插排一个，固定板3块，风扇部件1组，4只两寸重型脚轮；</t>
  </si>
  <si>
    <t>钢化玻璃及</t>
  </si>
  <si>
    <t>定制</t>
  </si>
  <si>
    <t>钢化玻璃多块组成，尺寸：4m*1.2m；单透膜：单透膜根据学校文化风格图绘制；</t>
  </si>
  <si>
    <t>项</t>
  </si>
  <si>
    <t>A</t>
  </si>
  <si>
    <t>小计</t>
  </si>
  <si>
    <t>安装调试施工费用</t>
  </si>
  <si>
    <r>
      <rPr>
        <b/>
        <sz val="14"/>
        <color theme="1"/>
        <rFont val="宋体"/>
        <charset val="134"/>
      </rPr>
      <t>装修</t>
    </r>
    <r>
      <rPr>
        <b/>
        <sz val="14"/>
        <color rgb="FFFF0000"/>
        <rFont val="宋体"/>
        <charset val="134"/>
      </rPr>
      <t>(以实际面积为准）</t>
    </r>
  </si>
  <si>
    <t>墙面装饰板</t>
  </si>
  <si>
    <t>录播教室四周加装吸音板：                                                         1木龙骨基层 墙面 断面20×40间距300×300
2墙面细木工板基层 钉在龙骨上
3吸音布艺+聚酯纤维板粘贴在 夹板基层上墙面夹板基层上墙面</t>
  </si>
  <si>
    <t>㎡</t>
  </si>
  <si>
    <t>石膏板吊顶天棚</t>
  </si>
  <si>
    <t>1、石膏板吊顶，                            
2、批腻子刷乳胶漆各3遍                                  
3、开筒灯空</t>
  </si>
  <si>
    <t>灯带（槽）</t>
  </si>
  <si>
    <t>录播教室内                                                                1、木工板基础，                                    
2、石膏板 h=20 b=20                             
3、防火涂料2遍</t>
  </si>
  <si>
    <t>矿棉板吊顶天棚</t>
  </si>
  <si>
    <t>1、50轻钢龙骨框架                          
2、矿棉板吊顶天棚                            
3、T型收口条</t>
  </si>
  <si>
    <t>自流坪楼地面</t>
  </si>
  <si>
    <t>混合砂浆自流平</t>
  </si>
  <si>
    <t>橡胶板楼地面</t>
  </si>
  <si>
    <t>pvc地胶 2mm 国标</t>
  </si>
  <si>
    <t>木质踢脚线</t>
  </si>
  <si>
    <t>1、成品实木踢脚线8cm                        
2、玻璃胶</t>
  </si>
  <si>
    <t>m</t>
  </si>
  <si>
    <t>铝塑板封窗户</t>
  </si>
  <si>
    <t>1、4mm铝塑板贴在玻璃上                        
2、木工板基层                                    
3.木龙骨框架                                       
4、防火涂料</t>
  </si>
  <si>
    <t>m2</t>
  </si>
  <si>
    <t>防盗门</t>
  </si>
  <si>
    <t>成品单扇防盗门，隔音</t>
  </si>
  <si>
    <t>樘</t>
  </si>
  <si>
    <t>块料墙面</t>
  </si>
  <si>
    <t>1、 新隔墙墙面贴瓷砖（与原砖一样）            
2、 混合砂浆铺贴300*450</t>
  </si>
  <si>
    <t>内墙面在刮糙面上 901胶白水泥腻子批、刷基膜各三遍</t>
  </si>
  <si>
    <t>天棚抹灰</t>
  </si>
  <si>
    <t>内顶面在刮糙面上 901胶白水泥腻子批、乳胶漆各三遍</t>
  </si>
  <si>
    <t>余方弃置</t>
  </si>
  <si>
    <t>垃圾清理</t>
  </si>
  <si>
    <t>m3</t>
  </si>
  <si>
    <t>砸墙</t>
  </si>
  <si>
    <t>录播与观摩室墙面砸墙，开观摩窗</t>
  </si>
  <si>
    <t>钢化玻璃</t>
  </si>
  <si>
    <t>观摩窗口钢化玻璃</t>
  </si>
  <si>
    <t>玻璃单透膜</t>
  </si>
  <si>
    <t>观摩窗口玻璃表面贴单透膜</t>
  </si>
  <si>
    <t>不锈钢包边</t>
  </si>
  <si>
    <t>观察窗不锈钢包边</t>
  </si>
  <si>
    <t>打洞（孔）空调洞</t>
  </si>
  <si>
    <t>空调与穿线75孔</t>
  </si>
  <si>
    <t>B.强电电器及安装</t>
  </si>
  <si>
    <t>配管</t>
  </si>
  <si>
    <t>1、名称：PVC电线管
2、规格：PVC 20
3、配置形式：砖、混凝土结构暗配</t>
  </si>
  <si>
    <t>1、名称：PVC电线管
2、规格：PVC 20
3、配置形式：吊顶内明配</t>
  </si>
  <si>
    <t>接线盒</t>
  </si>
  <si>
    <t>1、名称：接线盒
2、材质：86型铁盒
3、安装形式：暗装</t>
  </si>
  <si>
    <t>1、名称：开关盒
2、材质：86型铁盒
3、安装形式：暗装</t>
  </si>
  <si>
    <t>配线</t>
  </si>
  <si>
    <t>1、配线形式：管内穿线
2、型号：ZN-BV-2.5</t>
  </si>
  <si>
    <t>装饰灯</t>
  </si>
  <si>
    <t>1、名称：白色筒灯
2、规格：12W，开孔80mm
3、安装形式：嵌入式安装</t>
  </si>
  <si>
    <t>LED格栅灯</t>
  </si>
  <si>
    <t>采用非灯管式、正面发光LED照明，LED灯珠均匀分布于灯盘内,灯具内铝基板数量≥8条</t>
  </si>
  <si>
    <t>1、名称：回光带
2、规格：LED灯管
3、安装形式：灯槽内安装</t>
  </si>
  <si>
    <t>照明开关</t>
  </si>
  <si>
    <t>1、名称：单联单控暗开关
2、规格：250V/10A</t>
  </si>
  <si>
    <t>1、名称：双联单控暗开关
2、规格：250V/10A</t>
  </si>
  <si>
    <t>1、名称：三联单控暗开关
2、规格：250V/10A</t>
  </si>
  <si>
    <t>插座</t>
  </si>
  <si>
    <t>1、名称：单相二三极安全型插座
2、规格：250V/10A
3、安装方式：暗装</t>
  </si>
  <si>
    <t>配电箱</t>
  </si>
  <si>
    <t>周长0.8米配电箱</t>
  </si>
  <si>
    <t>漏电保护开关</t>
  </si>
  <si>
    <t>西蒙漏电保护与单片</t>
  </si>
  <si>
    <t>C.弱电电气安装</t>
  </si>
  <si>
    <t>1、名称：PVC电线管
2、规格：pvc 20
3、配置形式：吊顶内明配</t>
  </si>
  <si>
    <t>1、名称：接线盒
2、材质：86型pvc
3、安装形式：暗装</t>
  </si>
  <si>
    <t>电视、电话插座</t>
  </si>
  <si>
    <t>西蒙电视与电话插座</t>
  </si>
  <si>
    <t>网络插座</t>
  </si>
  <si>
    <t>西蒙网络插座</t>
  </si>
  <si>
    <t>弱电箱</t>
  </si>
  <si>
    <t>弱电柜</t>
  </si>
  <si>
    <t>D.其他项</t>
  </si>
  <si>
    <t>满堂脚手架（5m以内附板）</t>
  </si>
  <si>
    <t xml:space="preserve">吊顶、批灰、安装脚手架 </t>
  </si>
  <si>
    <t>垂直运输</t>
  </si>
  <si>
    <t>独装饰材料上下楼</t>
  </si>
  <si>
    <t>垃圾清理费</t>
  </si>
  <si>
    <t>施工垃圾处理</t>
  </si>
  <si>
    <t>税金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</si>
</sst>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等线"/>
      <charset val="134"/>
      <scheme val="minor"/>
    </font>
    <font>
      <b/>
      <sz val="14"/>
      <color theme="1"/>
      <name val="宋体"/>
      <charset val="134"/>
    </font>
    <font>
      <sz val="10"/>
      <color rgb="FF000000"/>
      <name val="宋体"/>
      <charset val="134"/>
    </font>
    <font>
      <sz val="10"/>
      <color theme="1"/>
      <name val="宋体"/>
      <charset val="134"/>
    </font>
    <font>
      <sz val="10"/>
      <color rgb="FFFF0000"/>
      <name val="宋体"/>
      <charset val="134"/>
    </font>
    <font>
      <b/>
      <sz val="10"/>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b/>
      <sz val="14"/>
      <color rgb="FFFF0000"/>
      <name val="宋体"/>
      <charset val="134"/>
    </font>
    <font>
      <sz val="10"/>
      <color theme="1"/>
      <name val="Calibri"/>
      <charset val="161"/>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2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0"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8" applyNumberFormat="0" applyFill="0" applyAlignment="0" applyProtection="0">
      <alignment vertical="center"/>
    </xf>
    <xf numFmtId="0" fontId="8" fillId="0" borderId="8" applyNumberFormat="0" applyFill="0" applyAlignment="0" applyProtection="0">
      <alignment vertical="center"/>
    </xf>
    <xf numFmtId="0" fontId="14" fillId="28" borderId="0" applyNumberFormat="0" applyBorder="0" applyAlignment="0" applyProtection="0">
      <alignment vertical="center"/>
    </xf>
    <xf numFmtId="0" fontId="11" fillId="0" borderId="12" applyNumberFormat="0" applyFill="0" applyAlignment="0" applyProtection="0">
      <alignment vertical="center"/>
    </xf>
    <xf numFmtId="0" fontId="14" fillId="21" borderId="0" applyNumberFormat="0" applyBorder="0" applyAlignment="0" applyProtection="0">
      <alignment vertical="center"/>
    </xf>
    <xf numFmtId="0" fontId="15" fillId="14" borderId="9" applyNumberFormat="0" applyAlignment="0" applyProtection="0">
      <alignment vertical="center"/>
    </xf>
    <xf numFmtId="0" fontId="22" fillId="14" borderId="13" applyNumberFormat="0" applyAlignment="0" applyProtection="0">
      <alignment vertical="center"/>
    </xf>
    <xf numFmtId="0" fontId="7" fillId="5" borderId="7" applyNumberFormat="0" applyAlignment="0" applyProtection="0">
      <alignment vertical="center"/>
    </xf>
    <xf numFmtId="0" fontId="6" fillId="33" borderId="0" applyNumberFormat="0" applyBorder="0" applyAlignment="0" applyProtection="0">
      <alignment vertical="center"/>
    </xf>
    <xf numFmtId="0" fontId="14" fillId="18" borderId="0" applyNumberFormat="0" applyBorder="0" applyAlignment="0" applyProtection="0">
      <alignment vertical="center"/>
    </xf>
    <xf numFmtId="0" fontId="23" fillId="0" borderId="14" applyNumberFormat="0" applyFill="0" applyAlignment="0" applyProtection="0">
      <alignment vertical="center"/>
    </xf>
    <xf numFmtId="0" fontId="17" fillId="0" borderId="11" applyNumberFormat="0" applyFill="0" applyAlignment="0" applyProtection="0">
      <alignment vertical="center"/>
    </xf>
    <xf numFmtId="0" fontId="24" fillId="32" borderId="0" applyNumberFormat="0" applyBorder="0" applyAlignment="0" applyProtection="0">
      <alignment vertical="center"/>
    </xf>
    <xf numFmtId="0" fontId="20" fillId="20" borderId="0" applyNumberFormat="0" applyBorder="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6" fillId="3"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9" borderId="0" applyNumberFormat="0" applyBorder="0" applyAlignment="0" applyProtection="0">
      <alignment vertical="center"/>
    </xf>
  </cellStyleXfs>
  <cellXfs count="37">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lignment vertical="center"/>
    </xf>
    <xf numFmtId="0" fontId="4" fillId="2" borderId="6"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Fill="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xf>
    <xf numFmtId="0" fontId="3" fillId="0" borderId="0" xfId="0" applyFont="1">
      <alignment vertical="center"/>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lignment vertical="center"/>
    </xf>
    <xf numFmtId="0" fontId="5" fillId="0" borderId="1" xfId="0" applyFont="1" applyBorder="1">
      <alignment vertical="center"/>
    </xf>
    <xf numFmtId="0" fontId="4" fillId="0" borderId="1" xfId="0" applyFont="1" applyFill="1" applyBorder="1">
      <alignment vertical="center"/>
    </xf>
    <xf numFmtId="0" fontId="4" fillId="0" borderId="1" xfId="0" applyFont="1" applyBorder="1" applyAlignment="1">
      <alignment horizontal="left" vertical="center"/>
    </xf>
    <xf numFmtId="0" fontId="3"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31" workbookViewId="0">
      <selection activeCell="D8" sqref="D8"/>
    </sheetView>
  </sheetViews>
  <sheetFormatPr defaultColWidth="9" defaultRowHeight="12"/>
  <cols>
    <col min="1" max="1" width="5.33333333333333" style="17" customWidth="1"/>
    <col min="2" max="2" width="16.775" style="21" customWidth="1"/>
    <col min="3" max="3" width="11.3333333333333" style="17" customWidth="1"/>
    <col min="4" max="4" width="58.2166666666667" style="22" customWidth="1"/>
    <col min="5" max="5" width="8" style="22" customWidth="1"/>
    <col min="6" max="6" width="7.66666666666667" style="22" customWidth="1"/>
    <col min="7" max="7" width="8.66666666666667" style="22" customWidth="1"/>
    <col min="8" max="8" width="12.6666666666667" style="22" customWidth="1"/>
    <col min="9" max="9" width="10.1083333333333" style="22" customWidth="1"/>
    <col min="10" max="16384" width="9" style="22"/>
  </cols>
  <sheetData>
    <row r="1" ht="36" customHeight="1" spans="1:9">
      <c r="A1" s="2" t="s">
        <v>0</v>
      </c>
      <c r="B1" s="2"/>
      <c r="C1" s="2"/>
      <c r="D1" s="2"/>
      <c r="E1" s="2"/>
      <c r="F1" s="2"/>
      <c r="G1" s="2"/>
      <c r="H1" s="2"/>
      <c r="I1" s="15"/>
    </row>
    <row r="2" s="17" customFormat="1" ht="27.75" customHeight="1" spans="1:9">
      <c r="A2" s="23" t="s">
        <v>1</v>
      </c>
      <c r="B2" s="23" t="s">
        <v>2</v>
      </c>
      <c r="C2" s="23" t="s">
        <v>3</v>
      </c>
      <c r="D2" s="23" t="s">
        <v>4</v>
      </c>
      <c r="E2" s="23" t="s">
        <v>5</v>
      </c>
      <c r="F2" s="23" t="s">
        <v>6</v>
      </c>
      <c r="G2" s="23" t="s">
        <v>7</v>
      </c>
      <c r="H2" s="23" t="s">
        <v>8</v>
      </c>
      <c r="I2" s="29"/>
    </row>
    <row r="3" ht="47.25" customHeight="1" spans="1:9">
      <c r="A3" s="3">
        <v>1</v>
      </c>
      <c r="B3" s="4" t="s">
        <v>9</v>
      </c>
      <c r="C3" s="3" t="s">
        <v>10</v>
      </c>
      <c r="D3" s="5" t="s">
        <v>11</v>
      </c>
      <c r="E3" s="6" t="s">
        <v>12</v>
      </c>
      <c r="F3" s="6">
        <v>1</v>
      </c>
      <c r="G3" s="24"/>
      <c r="H3" s="24"/>
      <c r="I3" s="30"/>
    </row>
    <row r="4" ht="34.5" customHeight="1" spans="1:9">
      <c r="A4" s="3">
        <v>2</v>
      </c>
      <c r="B4" s="4" t="s">
        <v>13</v>
      </c>
      <c r="C4" s="3" t="s">
        <v>14</v>
      </c>
      <c r="D4" s="5" t="s">
        <v>15</v>
      </c>
      <c r="E4" s="6" t="s">
        <v>16</v>
      </c>
      <c r="F4" s="6">
        <v>1</v>
      </c>
      <c r="G4" s="24"/>
      <c r="H4" s="24"/>
      <c r="I4" s="15"/>
    </row>
    <row r="5" ht="32.25" customHeight="1" spans="1:9">
      <c r="A5" s="3">
        <v>3</v>
      </c>
      <c r="B5" s="4" t="s">
        <v>17</v>
      </c>
      <c r="C5" s="3" t="s">
        <v>18</v>
      </c>
      <c r="D5" s="5" t="s">
        <v>19</v>
      </c>
      <c r="E5" s="6" t="s">
        <v>12</v>
      </c>
      <c r="F5" s="6">
        <v>1</v>
      </c>
      <c r="G5" s="24"/>
      <c r="H5" s="24"/>
      <c r="I5" s="15"/>
    </row>
    <row r="6" ht="27.75" customHeight="1" spans="1:9">
      <c r="A6" s="3">
        <v>4</v>
      </c>
      <c r="B6" s="4" t="s">
        <v>20</v>
      </c>
      <c r="C6" s="3" t="s">
        <v>21</v>
      </c>
      <c r="D6" s="5" t="s">
        <v>22</v>
      </c>
      <c r="E6" s="6" t="s">
        <v>12</v>
      </c>
      <c r="F6" s="6">
        <v>2</v>
      </c>
      <c r="G6" s="24"/>
      <c r="H6" s="24"/>
      <c r="I6" s="15"/>
    </row>
    <row r="7" spans="1:9">
      <c r="A7" s="3">
        <v>5</v>
      </c>
      <c r="B7" s="4" t="s">
        <v>23</v>
      </c>
      <c r="C7" s="3" t="s">
        <v>24</v>
      </c>
      <c r="D7" s="5" t="s">
        <v>25</v>
      </c>
      <c r="E7" s="6" t="s">
        <v>26</v>
      </c>
      <c r="F7" s="6">
        <v>2</v>
      </c>
      <c r="G7" s="24"/>
      <c r="H7" s="24"/>
      <c r="I7" s="15"/>
    </row>
    <row r="8" ht="28.5" customHeight="1" spans="1:9">
      <c r="A8" s="3">
        <v>6</v>
      </c>
      <c r="B8" s="4" t="s">
        <v>27</v>
      </c>
      <c r="C8" s="3" t="s">
        <v>28</v>
      </c>
      <c r="D8" s="5" t="s">
        <v>29</v>
      </c>
      <c r="E8" s="6" t="s">
        <v>12</v>
      </c>
      <c r="F8" s="6">
        <v>1</v>
      </c>
      <c r="G8" s="24"/>
      <c r="H8" s="24"/>
      <c r="I8" s="15"/>
    </row>
    <row r="9" ht="24.75" customHeight="1" spans="1:9">
      <c r="A9" s="3">
        <v>7</v>
      </c>
      <c r="B9" s="4" t="s">
        <v>30</v>
      </c>
      <c r="C9" s="3" t="s">
        <v>28</v>
      </c>
      <c r="D9" s="5" t="s">
        <v>31</v>
      </c>
      <c r="E9" s="6" t="s">
        <v>32</v>
      </c>
      <c r="F9" s="6">
        <v>2</v>
      </c>
      <c r="G9" s="24"/>
      <c r="H9" s="24"/>
      <c r="I9" s="15"/>
    </row>
    <row r="10" ht="30.75" customHeight="1" spans="1:9">
      <c r="A10" s="3">
        <v>8</v>
      </c>
      <c r="B10" s="4" t="s">
        <v>33</v>
      </c>
      <c r="C10" s="3" t="s">
        <v>34</v>
      </c>
      <c r="D10" s="5" t="s">
        <v>35</v>
      </c>
      <c r="E10" s="6" t="s">
        <v>12</v>
      </c>
      <c r="F10" s="6">
        <v>1</v>
      </c>
      <c r="G10" s="24"/>
      <c r="H10" s="24"/>
      <c r="I10" s="15"/>
    </row>
    <row r="11" s="18" customFormat="1" ht="28.5" customHeight="1" spans="1:9">
      <c r="A11" s="9">
        <v>9</v>
      </c>
      <c r="B11" s="10" t="s">
        <v>36</v>
      </c>
      <c r="C11" s="9" t="s">
        <v>37</v>
      </c>
      <c r="D11" s="11" t="s">
        <v>38</v>
      </c>
      <c r="E11" s="9" t="s">
        <v>12</v>
      </c>
      <c r="F11" s="9">
        <v>2</v>
      </c>
      <c r="G11" s="25"/>
      <c r="H11" s="25"/>
      <c r="I11" s="34"/>
    </row>
    <row r="12" ht="30" customHeight="1" spans="1:9">
      <c r="A12" s="3">
        <v>10</v>
      </c>
      <c r="B12" s="4" t="s">
        <v>39</v>
      </c>
      <c r="C12" s="3" t="s">
        <v>40</v>
      </c>
      <c r="D12" s="5" t="s">
        <v>41</v>
      </c>
      <c r="E12" s="6" t="s">
        <v>12</v>
      </c>
      <c r="F12" s="6">
        <v>4</v>
      </c>
      <c r="G12" s="24"/>
      <c r="H12" s="24"/>
      <c r="I12" s="15"/>
    </row>
    <row r="13" ht="42.75" customHeight="1" spans="1:9">
      <c r="A13" s="3">
        <v>11</v>
      </c>
      <c r="B13" s="4" t="s">
        <v>42</v>
      </c>
      <c r="C13" s="3" t="s">
        <v>40</v>
      </c>
      <c r="D13" s="5" t="s">
        <v>43</v>
      </c>
      <c r="E13" s="6" t="s">
        <v>12</v>
      </c>
      <c r="F13" s="6">
        <v>1</v>
      </c>
      <c r="G13" s="24"/>
      <c r="H13" s="24"/>
      <c r="I13" s="15"/>
    </row>
    <row r="14" ht="39.75" customHeight="1" spans="1:9">
      <c r="A14" s="3">
        <v>12</v>
      </c>
      <c r="B14" s="4" t="s">
        <v>44</v>
      </c>
      <c r="C14" s="3" t="s">
        <v>40</v>
      </c>
      <c r="D14" s="5" t="s">
        <v>45</v>
      </c>
      <c r="E14" s="6" t="s">
        <v>26</v>
      </c>
      <c r="F14" s="6">
        <v>1</v>
      </c>
      <c r="G14" s="24"/>
      <c r="H14" s="24"/>
      <c r="I14" s="15"/>
    </row>
    <row r="15" ht="33" customHeight="1" spans="1:9">
      <c r="A15" s="3">
        <v>13</v>
      </c>
      <c r="B15" s="4" t="s">
        <v>46</v>
      </c>
      <c r="C15" s="3" t="s">
        <v>40</v>
      </c>
      <c r="D15" s="5" t="s">
        <v>47</v>
      </c>
      <c r="E15" s="6" t="s">
        <v>12</v>
      </c>
      <c r="F15" s="6">
        <v>6</v>
      </c>
      <c r="G15" s="24"/>
      <c r="H15" s="24"/>
      <c r="I15" s="15"/>
    </row>
    <row r="16" ht="42.75" customHeight="1" spans="1:9">
      <c r="A16" s="3">
        <v>14</v>
      </c>
      <c r="B16" s="4" t="s">
        <v>48</v>
      </c>
      <c r="C16" s="3" t="s">
        <v>40</v>
      </c>
      <c r="D16" s="5" t="s">
        <v>49</v>
      </c>
      <c r="E16" s="6" t="s">
        <v>26</v>
      </c>
      <c r="F16" s="6">
        <v>1</v>
      </c>
      <c r="G16" s="24"/>
      <c r="H16" s="24"/>
      <c r="I16" s="15"/>
    </row>
    <row r="17" ht="40.5" customHeight="1" spans="1:9">
      <c r="A17" s="3">
        <v>15</v>
      </c>
      <c r="B17" s="4" t="s">
        <v>50</v>
      </c>
      <c r="C17" s="3" t="s">
        <v>40</v>
      </c>
      <c r="D17" s="5" t="s">
        <v>51</v>
      </c>
      <c r="E17" s="6" t="s">
        <v>26</v>
      </c>
      <c r="F17" s="6">
        <v>1</v>
      </c>
      <c r="G17" s="24"/>
      <c r="H17" s="24"/>
      <c r="I17" s="15"/>
    </row>
    <row r="18" ht="47.25" customHeight="1" spans="1:9">
      <c r="A18" s="3">
        <v>16</v>
      </c>
      <c r="B18" s="4" t="s">
        <v>52</v>
      </c>
      <c r="C18" s="3" t="s">
        <v>40</v>
      </c>
      <c r="D18" s="5" t="s">
        <v>53</v>
      </c>
      <c r="E18" s="6" t="s">
        <v>26</v>
      </c>
      <c r="F18" s="6">
        <v>1</v>
      </c>
      <c r="G18" s="24"/>
      <c r="H18" s="24"/>
      <c r="I18" s="32"/>
    </row>
    <row r="19" ht="43.5" customHeight="1" spans="1:9">
      <c r="A19" s="3">
        <v>17</v>
      </c>
      <c r="B19" s="4" t="s">
        <v>54</v>
      </c>
      <c r="C19" s="3" t="s">
        <v>40</v>
      </c>
      <c r="D19" s="5" t="s">
        <v>55</v>
      </c>
      <c r="E19" s="6" t="s">
        <v>26</v>
      </c>
      <c r="F19" s="6">
        <v>1</v>
      </c>
      <c r="G19" s="24"/>
      <c r="H19" s="24"/>
      <c r="I19" s="15"/>
    </row>
    <row r="20" ht="41.25" customHeight="1" spans="1:9">
      <c r="A20" s="3">
        <v>18</v>
      </c>
      <c r="B20" s="4" t="s">
        <v>56</v>
      </c>
      <c r="C20" s="3" t="s">
        <v>40</v>
      </c>
      <c r="D20" s="5" t="s">
        <v>57</v>
      </c>
      <c r="E20" s="6" t="s">
        <v>26</v>
      </c>
      <c r="F20" s="6">
        <v>1</v>
      </c>
      <c r="G20" s="24"/>
      <c r="H20" s="24"/>
      <c r="I20" s="15"/>
    </row>
    <row r="21" ht="51" customHeight="1" spans="1:9">
      <c r="A21" s="3">
        <v>19</v>
      </c>
      <c r="B21" s="4" t="s">
        <v>58</v>
      </c>
      <c r="C21" s="3" t="s">
        <v>40</v>
      </c>
      <c r="D21" s="5" t="s">
        <v>59</v>
      </c>
      <c r="E21" s="6" t="s">
        <v>12</v>
      </c>
      <c r="F21" s="6">
        <v>1</v>
      </c>
      <c r="G21" s="24"/>
      <c r="H21" s="24"/>
      <c r="I21" s="15"/>
    </row>
    <row r="22" ht="29.25" customHeight="1" spans="1:9">
      <c r="A22" s="3">
        <v>20</v>
      </c>
      <c r="B22" s="4" t="s">
        <v>60</v>
      </c>
      <c r="C22" s="3" t="s">
        <v>40</v>
      </c>
      <c r="D22" s="5" t="s">
        <v>61</v>
      </c>
      <c r="E22" s="6" t="s">
        <v>12</v>
      </c>
      <c r="F22" s="6">
        <v>1</v>
      </c>
      <c r="G22" s="24"/>
      <c r="H22" s="24"/>
      <c r="I22" s="15"/>
    </row>
    <row r="23" ht="31.5" customHeight="1" spans="1:9">
      <c r="A23" s="3">
        <v>21</v>
      </c>
      <c r="B23" s="4" t="s">
        <v>62</v>
      </c>
      <c r="C23" s="3" t="s">
        <v>40</v>
      </c>
      <c r="D23" s="5" t="s">
        <v>63</v>
      </c>
      <c r="E23" s="6" t="s">
        <v>32</v>
      </c>
      <c r="F23" s="6">
        <v>6</v>
      </c>
      <c r="G23" s="24"/>
      <c r="H23" s="24"/>
      <c r="I23" s="15"/>
    </row>
    <row r="24" ht="29.25" customHeight="1" spans="1:9">
      <c r="A24" s="3">
        <v>22</v>
      </c>
      <c r="B24" s="4" t="s">
        <v>64</v>
      </c>
      <c r="C24" s="3" t="s">
        <v>40</v>
      </c>
      <c r="D24" s="5" t="s">
        <v>65</v>
      </c>
      <c r="E24" s="6" t="s">
        <v>12</v>
      </c>
      <c r="F24" s="6">
        <v>1</v>
      </c>
      <c r="G24" s="24"/>
      <c r="H24" s="24"/>
      <c r="I24" s="15"/>
    </row>
    <row r="25" spans="1:9">
      <c r="A25" s="3">
        <v>23</v>
      </c>
      <c r="B25" s="26" t="s">
        <v>66</v>
      </c>
      <c r="C25" s="3" t="s">
        <v>67</v>
      </c>
      <c r="D25" s="5" t="s">
        <v>68</v>
      </c>
      <c r="E25" s="6" t="s">
        <v>69</v>
      </c>
      <c r="F25" s="6">
        <v>3</v>
      </c>
      <c r="G25" s="24"/>
      <c r="H25" s="24"/>
      <c r="I25" s="35"/>
    </row>
    <row r="26" spans="1:9">
      <c r="A26" s="3"/>
      <c r="B26" s="26"/>
      <c r="C26" s="3" t="s">
        <v>67</v>
      </c>
      <c r="D26" s="5" t="s">
        <v>70</v>
      </c>
      <c r="E26" s="6" t="s">
        <v>69</v>
      </c>
      <c r="F26" s="6">
        <v>3</v>
      </c>
      <c r="G26" s="24"/>
      <c r="H26" s="24"/>
      <c r="I26" s="35"/>
    </row>
    <row r="27" spans="1:9">
      <c r="A27" s="3"/>
      <c r="B27" s="26"/>
      <c r="C27" s="3" t="s">
        <v>67</v>
      </c>
      <c r="D27" s="5" t="s">
        <v>71</v>
      </c>
      <c r="E27" s="6" t="s">
        <v>69</v>
      </c>
      <c r="F27" s="6">
        <v>2</v>
      </c>
      <c r="G27" s="24"/>
      <c r="H27" s="24"/>
      <c r="I27" s="35"/>
    </row>
    <row r="28" spans="1:9">
      <c r="A28" s="3"/>
      <c r="B28" s="26"/>
      <c r="C28" s="3" t="s">
        <v>72</v>
      </c>
      <c r="D28" s="5" t="s">
        <v>73</v>
      </c>
      <c r="E28" s="6" t="s">
        <v>69</v>
      </c>
      <c r="F28" s="6">
        <v>1</v>
      </c>
      <c r="G28" s="24"/>
      <c r="H28" s="24"/>
      <c r="I28" s="35"/>
    </row>
    <row r="29" spans="1:9">
      <c r="A29" s="3"/>
      <c r="B29" s="26"/>
      <c r="C29" s="3" t="s">
        <v>74</v>
      </c>
      <c r="D29" s="5" t="s">
        <v>75</v>
      </c>
      <c r="E29" s="6" t="s">
        <v>76</v>
      </c>
      <c r="F29" s="6">
        <v>1</v>
      </c>
      <c r="G29" s="24"/>
      <c r="H29" s="24"/>
      <c r="I29" s="35"/>
    </row>
    <row r="30" ht="24" spans="1:9">
      <c r="A30" s="3"/>
      <c r="B30" s="26"/>
      <c r="C30" s="3" t="s">
        <v>77</v>
      </c>
      <c r="D30" s="5" t="s">
        <v>78</v>
      </c>
      <c r="E30" s="6" t="s">
        <v>76</v>
      </c>
      <c r="F30" s="6">
        <v>1</v>
      </c>
      <c r="G30" s="24"/>
      <c r="H30" s="24"/>
      <c r="I30" s="35"/>
    </row>
    <row r="31" ht="17.25" customHeight="1" spans="1:9">
      <c r="A31" s="3"/>
      <c r="B31" s="26"/>
      <c r="C31" s="3" t="s">
        <v>79</v>
      </c>
      <c r="D31" s="5" t="s">
        <v>80</v>
      </c>
      <c r="E31" s="6" t="s">
        <v>81</v>
      </c>
      <c r="F31" s="6">
        <v>1</v>
      </c>
      <c r="G31" s="24"/>
      <c r="H31" s="24"/>
      <c r="I31" s="35"/>
    </row>
    <row r="32" ht="24" spans="1:9">
      <c r="A32" s="3"/>
      <c r="B32" s="26"/>
      <c r="C32" s="3" t="s">
        <v>82</v>
      </c>
      <c r="D32" s="5" t="s">
        <v>83</v>
      </c>
      <c r="E32" s="6" t="s">
        <v>76</v>
      </c>
      <c r="F32" s="6">
        <v>1</v>
      </c>
      <c r="G32" s="24"/>
      <c r="H32" s="24"/>
      <c r="I32" s="35"/>
    </row>
    <row r="33" ht="24" spans="1:9">
      <c r="A33" s="3"/>
      <c r="B33" s="26"/>
      <c r="C33" s="3" t="s">
        <v>84</v>
      </c>
      <c r="D33" s="5" t="s">
        <v>85</v>
      </c>
      <c r="E33" s="6" t="s">
        <v>76</v>
      </c>
      <c r="F33" s="6">
        <v>1</v>
      </c>
      <c r="G33" s="24"/>
      <c r="H33" s="24"/>
      <c r="I33" s="35"/>
    </row>
    <row r="34" spans="1:9">
      <c r="A34" s="3"/>
      <c r="B34" s="26"/>
      <c r="C34" s="3" t="s">
        <v>86</v>
      </c>
      <c r="D34" s="5" t="s">
        <v>87</v>
      </c>
      <c r="E34" s="6" t="s">
        <v>12</v>
      </c>
      <c r="F34" s="6">
        <v>1</v>
      </c>
      <c r="G34" s="24"/>
      <c r="H34" s="24"/>
      <c r="I34" s="35"/>
    </row>
    <row r="35" ht="21.75" customHeight="1" spans="1:9">
      <c r="A35" s="3"/>
      <c r="B35" s="26"/>
      <c r="C35" s="3" t="s">
        <v>88</v>
      </c>
      <c r="D35" s="5" t="s">
        <v>89</v>
      </c>
      <c r="E35" s="6" t="s">
        <v>90</v>
      </c>
      <c r="F35" s="6">
        <v>2</v>
      </c>
      <c r="G35" s="24"/>
      <c r="H35" s="24"/>
      <c r="I35" s="35"/>
    </row>
    <row r="36" ht="30.75" customHeight="1" spans="1:9">
      <c r="A36" s="3"/>
      <c r="B36" s="26"/>
      <c r="C36" s="3" t="s">
        <v>91</v>
      </c>
      <c r="D36" s="5" t="s">
        <v>92</v>
      </c>
      <c r="E36" s="6" t="s">
        <v>93</v>
      </c>
      <c r="F36" s="6">
        <v>3.5</v>
      </c>
      <c r="G36" s="24"/>
      <c r="H36" s="24"/>
      <c r="I36" s="35"/>
    </row>
    <row r="37" ht="36" spans="1:9">
      <c r="A37" s="3">
        <v>24</v>
      </c>
      <c r="B37" s="4" t="s">
        <v>94</v>
      </c>
      <c r="C37" s="3" t="s">
        <v>95</v>
      </c>
      <c r="D37" s="5" t="s">
        <v>96</v>
      </c>
      <c r="E37" s="6" t="s">
        <v>12</v>
      </c>
      <c r="F37" s="6">
        <v>1</v>
      </c>
      <c r="G37" s="24"/>
      <c r="H37" s="24"/>
      <c r="I37" s="15"/>
    </row>
    <row r="38" ht="26.4" customHeight="1" spans="1:9">
      <c r="A38" s="9">
        <v>25</v>
      </c>
      <c r="B38" s="10" t="s">
        <v>97</v>
      </c>
      <c r="C38" s="9" t="s">
        <v>98</v>
      </c>
      <c r="D38" s="11" t="s">
        <v>99</v>
      </c>
      <c r="E38" s="9" t="s">
        <v>100</v>
      </c>
      <c r="F38" s="9">
        <v>1</v>
      </c>
      <c r="G38" s="25"/>
      <c r="H38" s="25"/>
      <c r="I38" s="36"/>
    </row>
    <row r="39" ht="23.25" customHeight="1" spans="1:9">
      <c r="A39" s="27" t="s">
        <v>101</v>
      </c>
      <c r="B39" s="28" t="s">
        <v>102</v>
      </c>
      <c r="C39" s="29"/>
      <c r="D39" s="5"/>
      <c r="E39" s="15"/>
      <c r="F39" s="15"/>
      <c r="G39" s="15"/>
      <c r="H39" s="27"/>
      <c r="I39" s="15"/>
    </row>
    <row r="40" s="19" customFormat="1" ht="23.4" customHeight="1" spans="1:9">
      <c r="A40" s="30"/>
      <c r="B40" s="31" t="s">
        <v>103</v>
      </c>
      <c r="C40" s="30"/>
      <c r="D40" s="32"/>
      <c r="E40" s="32"/>
      <c r="F40" s="32"/>
      <c r="G40" s="32"/>
      <c r="H40" s="32"/>
      <c r="I40" s="32"/>
    </row>
    <row r="41" s="20" customFormat="1" ht="24" customHeight="1" spans="1:9">
      <c r="A41" s="27"/>
      <c r="B41" s="28" t="s">
        <v>8</v>
      </c>
      <c r="C41" s="27"/>
      <c r="D41" s="33"/>
      <c r="E41" s="33"/>
      <c r="F41" s="33"/>
      <c r="G41" s="33"/>
      <c r="H41" s="33"/>
      <c r="I41" s="33"/>
    </row>
  </sheetData>
  <mergeCells count="4">
    <mergeCell ref="A1:H1"/>
    <mergeCell ref="A25:A36"/>
    <mergeCell ref="B25:B36"/>
    <mergeCell ref="I25:I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topLeftCell="A28" workbookViewId="0">
      <selection activeCell="C12" sqref="C12"/>
    </sheetView>
  </sheetViews>
  <sheetFormatPr defaultColWidth="9" defaultRowHeight="13.5" outlineLevelCol="6"/>
  <cols>
    <col min="1" max="1" width="6.66666666666667" customWidth="1"/>
    <col min="2" max="2" width="13.8833333333333" customWidth="1"/>
    <col min="3" max="3" width="47" customWidth="1"/>
    <col min="4" max="4" width="6.88333333333333" customWidth="1"/>
    <col min="5" max="5" width="7.44166666666667" customWidth="1"/>
    <col min="6" max="6" width="8.88333333333333" customWidth="1"/>
    <col min="7" max="7" width="7.55833333333333" customWidth="1"/>
  </cols>
  <sheetData>
    <row r="1" ht="37.8" customHeight="1" spans="1:7">
      <c r="A1" s="2" t="s">
        <v>104</v>
      </c>
      <c r="B1" s="2"/>
      <c r="C1" s="2"/>
      <c r="D1" s="2"/>
      <c r="E1" s="2"/>
      <c r="F1" s="2"/>
      <c r="G1" s="2"/>
    </row>
    <row r="2" ht="48" spans="1:7">
      <c r="A2" s="3">
        <v>1</v>
      </c>
      <c r="B2" s="4" t="s">
        <v>105</v>
      </c>
      <c r="C2" s="5" t="s">
        <v>106</v>
      </c>
      <c r="D2" s="6" t="s">
        <v>107</v>
      </c>
      <c r="E2" s="6">
        <f>56*2</f>
        <v>112</v>
      </c>
      <c r="F2" s="7"/>
      <c r="G2" s="7"/>
    </row>
    <row r="3" ht="36" spans="1:7">
      <c r="A3" s="3">
        <v>2</v>
      </c>
      <c r="B3" s="4" t="s">
        <v>108</v>
      </c>
      <c r="C3" s="5" t="s">
        <v>109</v>
      </c>
      <c r="D3" s="6" t="s">
        <v>107</v>
      </c>
      <c r="E3" s="6">
        <v>10</v>
      </c>
      <c r="F3" s="8"/>
      <c r="G3" s="8"/>
    </row>
    <row r="4" ht="48" spans="1:7">
      <c r="A4" s="3">
        <v>3</v>
      </c>
      <c r="B4" s="4" t="s">
        <v>110</v>
      </c>
      <c r="C4" s="5" t="s">
        <v>111</v>
      </c>
      <c r="D4" s="6" t="s">
        <v>107</v>
      </c>
      <c r="E4" s="6">
        <v>10</v>
      </c>
      <c r="F4" s="8"/>
      <c r="G4" s="8"/>
    </row>
    <row r="5" ht="36" spans="1:7">
      <c r="A5" s="3">
        <v>4</v>
      </c>
      <c r="B5" s="4" t="s">
        <v>112</v>
      </c>
      <c r="C5" s="5" t="s">
        <v>113</v>
      </c>
      <c r="D5" s="6" t="s">
        <v>107</v>
      </c>
      <c r="E5" s="6">
        <f>62.64</f>
        <v>62.64</v>
      </c>
      <c r="F5" s="8"/>
      <c r="G5" s="8"/>
    </row>
    <row r="6" spans="1:7">
      <c r="A6" s="3">
        <v>5</v>
      </c>
      <c r="B6" s="4" t="s">
        <v>114</v>
      </c>
      <c r="C6" s="5" t="s">
        <v>115</v>
      </c>
      <c r="D6" s="6" t="s">
        <v>107</v>
      </c>
      <c r="E6" s="6">
        <f>E5</f>
        <v>62.64</v>
      </c>
      <c r="F6" s="8"/>
      <c r="G6" s="8"/>
    </row>
    <row r="7" spans="1:7">
      <c r="A7" s="3">
        <v>6</v>
      </c>
      <c r="B7" s="4" t="s">
        <v>116</v>
      </c>
      <c r="C7" s="5" t="s">
        <v>117</v>
      </c>
      <c r="D7" s="6" t="s">
        <v>107</v>
      </c>
      <c r="E7" s="6">
        <f>E6</f>
        <v>62.64</v>
      </c>
      <c r="F7" s="8"/>
      <c r="G7" s="8"/>
    </row>
    <row r="8" ht="24" spans="1:7">
      <c r="A8" s="3">
        <v>7</v>
      </c>
      <c r="B8" s="4" t="s">
        <v>118</v>
      </c>
      <c r="C8" s="5" t="s">
        <v>119</v>
      </c>
      <c r="D8" s="6" t="s">
        <v>120</v>
      </c>
      <c r="E8" s="6">
        <v>52</v>
      </c>
      <c r="F8" s="8"/>
      <c r="G8" s="8"/>
    </row>
    <row r="9" ht="48" spans="1:7">
      <c r="A9" s="3">
        <v>8</v>
      </c>
      <c r="B9" s="4" t="s">
        <v>121</v>
      </c>
      <c r="C9" s="5" t="s">
        <v>122</v>
      </c>
      <c r="D9" s="6" t="s">
        <v>123</v>
      </c>
      <c r="E9" s="6">
        <v>12.45</v>
      </c>
      <c r="F9" s="8"/>
      <c r="G9" s="8"/>
    </row>
    <row r="10" spans="1:7">
      <c r="A10" s="3">
        <v>9</v>
      </c>
      <c r="B10" s="4" t="s">
        <v>124</v>
      </c>
      <c r="C10" s="5" t="s">
        <v>125</v>
      </c>
      <c r="D10" s="6" t="s">
        <v>126</v>
      </c>
      <c r="E10" s="6">
        <v>2</v>
      </c>
      <c r="F10" s="8"/>
      <c r="G10" s="8"/>
    </row>
    <row r="11" ht="24" spans="1:7">
      <c r="A11" s="3">
        <v>10</v>
      </c>
      <c r="B11" s="4" t="s">
        <v>127</v>
      </c>
      <c r="C11" s="5" t="s">
        <v>128</v>
      </c>
      <c r="D11" s="6" t="s">
        <v>123</v>
      </c>
      <c r="E11" s="6">
        <v>10.14</v>
      </c>
      <c r="F11" s="8"/>
      <c r="G11" s="8"/>
    </row>
    <row r="12" ht="36" spans="1:7">
      <c r="A12" s="3">
        <v>11</v>
      </c>
      <c r="B12" s="4" t="s">
        <v>129</v>
      </c>
      <c r="C12" s="5" t="s">
        <v>129</v>
      </c>
      <c r="D12" s="6" t="s">
        <v>123</v>
      </c>
      <c r="E12" s="6">
        <v>63.02</v>
      </c>
      <c r="F12" s="8"/>
      <c r="G12" s="8"/>
    </row>
    <row r="13" spans="1:7">
      <c r="A13" s="3">
        <v>12</v>
      </c>
      <c r="B13" s="4" t="s">
        <v>130</v>
      </c>
      <c r="C13" s="5" t="s">
        <v>131</v>
      </c>
      <c r="D13" s="6" t="s">
        <v>123</v>
      </c>
      <c r="E13" s="6">
        <f>E7</f>
        <v>62.64</v>
      </c>
      <c r="F13" s="8"/>
      <c r="G13" s="8"/>
    </row>
    <row r="14" ht="15" customHeight="1" spans="1:7">
      <c r="A14" s="3">
        <v>13</v>
      </c>
      <c r="B14" s="4" t="s">
        <v>132</v>
      </c>
      <c r="C14" s="5" t="s">
        <v>133</v>
      </c>
      <c r="D14" s="6" t="s">
        <v>134</v>
      </c>
      <c r="E14" s="6">
        <v>8.39</v>
      </c>
      <c r="F14" s="8"/>
      <c r="G14" s="8"/>
    </row>
    <row r="15" ht="15.6" customHeight="1" spans="1:7">
      <c r="A15" s="3">
        <v>14</v>
      </c>
      <c r="B15" s="4" t="s">
        <v>135</v>
      </c>
      <c r="C15" s="5" t="s">
        <v>136</v>
      </c>
      <c r="D15" s="6" t="s">
        <v>123</v>
      </c>
      <c r="E15" s="6">
        <v>8</v>
      </c>
      <c r="F15" s="8"/>
      <c r="G15" s="8"/>
    </row>
    <row r="16" s="1" customFormat="1" ht="15" customHeight="1" spans="1:7">
      <c r="A16" s="9">
        <v>15</v>
      </c>
      <c r="B16" s="10" t="s">
        <v>137</v>
      </c>
      <c r="C16" s="11" t="s">
        <v>138</v>
      </c>
      <c r="D16" s="9" t="s">
        <v>123</v>
      </c>
      <c r="E16" s="9">
        <v>8</v>
      </c>
      <c r="F16" s="12"/>
      <c r="G16" s="12"/>
    </row>
    <row r="17" s="1" customFormat="1" ht="15" customHeight="1" spans="1:7">
      <c r="A17" s="9">
        <v>16</v>
      </c>
      <c r="B17" s="10" t="s">
        <v>139</v>
      </c>
      <c r="C17" s="11" t="s">
        <v>140</v>
      </c>
      <c r="D17" s="9" t="s">
        <v>123</v>
      </c>
      <c r="E17" s="9">
        <v>8</v>
      </c>
      <c r="F17" s="12"/>
      <c r="G17" s="12"/>
    </row>
    <row r="18" ht="15" customHeight="1" spans="1:7">
      <c r="A18" s="3">
        <v>17</v>
      </c>
      <c r="B18" s="4" t="s">
        <v>141</v>
      </c>
      <c r="C18" s="5" t="s">
        <v>142</v>
      </c>
      <c r="D18" s="6" t="s">
        <v>120</v>
      </c>
      <c r="E18" s="6">
        <v>15</v>
      </c>
      <c r="F18" s="8"/>
      <c r="G18" s="8"/>
    </row>
    <row r="19" spans="1:7">
      <c r="A19" s="3">
        <v>18</v>
      </c>
      <c r="B19" s="4" t="s">
        <v>143</v>
      </c>
      <c r="C19" s="5" t="s">
        <v>144</v>
      </c>
      <c r="D19" s="6" t="s">
        <v>90</v>
      </c>
      <c r="E19" s="6">
        <v>2</v>
      </c>
      <c r="F19" s="8"/>
      <c r="G19" s="8"/>
    </row>
    <row r="20" spans="1:7">
      <c r="A20" s="13" t="s">
        <v>145</v>
      </c>
      <c r="B20" s="14"/>
      <c r="C20" s="5"/>
      <c r="D20" s="6"/>
      <c r="E20" s="6"/>
      <c r="F20" s="8"/>
      <c r="G20" s="8"/>
    </row>
    <row r="21" ht="36" spans="1:7">
      <c r="A21" s="3">
        <v>1</v>
      </c>
      <c r="B21" s="4" t="s">
        <v>146</v>
      </c>
      <c r="C21" s="5" t="s">
        <v>147</v>
      </c>
      <c r="D21" s="6" t="s">
        <v>120</v>
      </c>
      <c r="E21" s="6">
        <v>65</v>
      </c>
      <c r="F21" s="8"/>
      <c r="G21" s="8"/>
    </row>
    <row r="22" ht="36" spans="1:7">
      <c r="A22" s="3">
        <v>2</v>
      </c>
      <c r="B22" s="4" t="s">
        <v>146</v>
      </c>
      <c r="C22" s="5" t="s">
        <v>148</v>
      </c>
      <c r="D22" s="6" t="s">
        <v>120</v>
      </c>
      <c r="E22" s="6">
        <v>176</v>
      </c>
      <c r="F22" s="8"/>
      <c r="G22" s="8"/>
    </row>
    <row r="23" ht="36" spans="1:7">
      <c r="A23" s="3">
        <v>3</v>
      </c>
      <c r="B23" s="4" t="s">
        <v>149</v>
      </c>
      <c r="C23" s="5" t="s">
        <v>150</v>
      </c>
      <c r="D23" s="6" t="s">
        <v>90</v>
      </c>
      <c r="E23" s="6">
        <v>20</v>
      </c>
      <c r="F23" s="8"/>
      <c r="G23" s="8"/>
    </row>
    <row r="24" ht="36" spans="1:7">
      <c r="A24" s="3">
        <v>4</v>
      </c>
      <c r="B24" s="4" t="s">
        <v>149</v>
      </c>
      <c r="C24" s="5" t="s">
        <v>151</v>
      </c>
      <c r="D24" s="6" t="s">
        <v>90</v>
      </c>
      <c r="E24" s="6">
        <v>6</v>
      </c>
      <c r="F24" s="8"/>
      <c r="G24" s="8"/>
    </row>
    <row r="25" ht="24" spans="1:7">
      <c r="A25" s="3">
        <v>5</v>
      </c>
      <c r="B25" s="4" t="s">
        <v>152</v>
      </c>
      <c r="C25" s="5" t="s">
        <v>153</v>
      </c>
      <c r="D25" s="6" t="s">
        <v>120</v>
      </c>
      <c r="E25" s="6">
        <v>800</v>
      </c>
      <c r="F25" s="8"/>
      <c r="G25" s="8"/>
    </row>
    <row r="26" ht="36" spans="1:7">
      <c r="A26" s="3">
        <v>6</v>
      </c>
      <c r="B26" s="4" t="s">
        <v>154</v>
      </c>
      <c r="C26" s="5" t="s">
        <v>155</v>
      </c>
      <c r="D26" s="6" t="s">
        <v>26</v>
      </c>
      <c r="E26" s="6">
        <v>18</v>
      </c>
      <c r="F26" s="8"/>
      <c r="G26" s="8"/>
    </row>
    <row r="27" ht="24" spans="1:7">
      <c r="A27" s="3">
        <v>7</v>
      </c>
      <c r="B27" s="4" t="s">
        <v>156</v>
      </c>
      <c r="C27" s="5" t="s">
        <v>157</v>
      </c>
      <c r="D27" s="6" t="s">
        <v>26</v>
      </c>
      <c r="E27" s="6">
        <v>28</v>
      </c>
      <c r="F27" s="8"/>
      <c r="G27" s="8"/>
    </row>
    <row r="28" ht="36" spans="1:7">
      <c r="A28" s="3">
        <v>9</v>
      </c>
      <c r="B28" s="4" t="s">
        <v>154</v>
      </c>
      <c r="C28" s="5" t="s">
        <v>158</v>
      </c>
      <c r="D28" s="6" t="s">
        <v>120</v>
      </c>
      <c r="E28" s="6">
        <v>20</v>
      </c>
      <c r="F28" s="8"/>
      <c r="G28" s="8"/>
    </row>
    <row r="29" ht="24" spans="1:7">
      <c r="A29" s="3">
        <v>10</v>
      </c>
      <c r="B29" s="4" t="s">
        <v>159</v>
      </c>
      <c r="C29" s="5" t="s">
        <v>160</v>
      </c>
      <c r="D29" s="6" t="s">
        <v>90</v>
      </c>
      <c r="E29" s="6">
        <v>2</v>
      </c>
      <c r="F29" s="8"/>
      <c r="G29" s="8"/>
    </row>
    <row r="30" ht="24" spans="1:7">
      <c r="A30" s="3">
        <v>11</v>
      </c>
      <c r="B30" s="4" t="s">
        <v>159</v>
      </c>
      <c r="C30" s="5" t="s">
        <v>161</v>
      </c>
      <c r="D30" s="6" t="s">
        <v>90</v>
      </c>
      <c r="E30" s="6">
        <v>2</v>
      </c>
      <c r="F30" s="8"/>
      <c r="G30" s="8"/>
    </row>
    <row r="31" ht="24" spans="1:7">
      <c r="A31" s="3">
        <v>12</v>
      </c>
      <c r="B31" s="4" t="s">
        <v>159</v>
      </c>
      <c r="C31" s="5" t="s">
        <v>162</v>
      </c>
      <c r="D31" s="6" t="s">
        <v>90</v>
      </c>
      <c r="E31" s="6">
        <v>4</v>
      </c>
      <c r="F31" s="8"/>
      <c r="G31" s="8"/>
    </row>
    <row r="32" ht="36" spans="1:7">
      <c r="A32" s="3">
        <v>13</v>
      </c>
      <c r="B32" s="4" t="s">
        <v>163</v>
      </c>
      <c r="C32" s="5" t="s">
        <v>164</v>
      </c>
      <c r="D32" s="6" t="s">
        <v>90</v>
      </c>
      <c r="E32" s="6">
        <v>10</v>
      </c>
      <c r="F32" s="8"/>
      <c r="G32" s="8"/>
    </row>
    <row r="33" spans="1:7">
      <c r="A33" s="3">
        <v>15</v>
      </c>
      <c r="B33" s="4" t="s">
        <v>165</v>
      </c>
      <c r="C33" s="15" t="s">
        <v>166</v>
      </c>
      <c r="D33" s="6" t="s">
        <v>12</v>
      </c>
      <c r="E33" s="6">
        <v>1</v>
      </c>
      <c r="F33" s="8"/>
      <c r="G33" s="8"/>
    </row>
    <row r="34" spans="1:7">
      <c r="A34" s="3">
        <v>16</v>
      </c>
      <c r="B34" s="4" t="s">
        <v>167</v>
      </c>
      <c r="C34" s="15" t="s">
        <v>168</v>
      </c>
      <c r="D34" s="6" t="s">
        <v>90</v>
      </c>
      <c r="E34" s="6">
        <f>E32</f>
        <v>10</v>
      </c>
      <c r="F34" s="8"/>
      <c r="G34" s="8"/>
    </row>
    <row r="35" spans="1:7">
      <c r="A35" s="13" t="s">
        <v>169</v>
      </c>
      <c r="B35" s="14"/>
      <c r="C35" s="6"/>
      <c r="D35" s="6"/>
      <c r="E35" s="15"/>
      <c r="F35" s="8"/>
      <c r="G35" s="8"/>
    </row>
    <row r="36" ht="36" spans="1:7">
      <c r="A36" s="3">
        <v>1</v>
      </c>
      <c r="B36" s="4" t="s">
        <v>146</v>
      </c>
      <c r="C36" s="5" t="s">
        <v>147</v>
      </c>
      <c r="D36" s="6" t="s">
        <v>120</v>
      </c>
      <c r="E36" s="6">
        <v>20</v>
      </c>
      <c r="F36" s="8"/>
      <c r="G36" s="8"/>
    </row>
    <row r="37" ht="36" spans="1:7">
      <c r="A37" s="3">
        <v>2</v>
      </c>
      <c r="B37" s="4" t="s">
        <v>146</v>
      </c>
      <c r="C37" s="5" t="s">
        <v>170</v>
      </c>
      <c r="D37" s="6" t="s">
        <v>120</v>
      </c>
      <c r="E37" s="6">
        <v>60</v>
      </c>
      <c r="F37" s="8"/>
      <c r="G37" s="8"/>
    </row>
    <row r="38" ht="36" spans="1:7">
      <c r="A38" s="3">
        <v>3</v>
      </c>
      <c r="B38" s="4" t="s">
        <v>149</v>
      </c>
      <c r="C38" s="5" t="s">
        <v>171</v>
      </c>
      <c r="D38" s="6" t="s">
        <v>90</v>
      </c>
      <c r="E38" s="6">
        <v>15</v>
      </c>
      <c r="F38" s="8"/>
      <c r="G38" s="8"/>
    </row>
    <row r="39" spans="1:7">
      <c r="A39" s="3">
        <v>6</v>
      </c>
      <c r="B39" s="4" t="s">
        <v>172</v>
      </c>
      <c r="C39" s="5" t="s">
        <v>173</v>
      </c>
      <c r="D39" s="6" t="s">
        <v>90</v>
      </c>
      <c r="E39" s="6">
        <v>3</v>
      </c>
      <c r="F39" s="8"/>
      <c r="G39" s="8"/>
    </row>
    <row r="40" spans="1:7">
      <c r="A40" s="3">
        <v>7</v>
      </c>
      <c r="B40" s="4" t="s">
        <v>174</v>
      </c>
      <c r="C40" s="5" t="s">
        <v>175</v>
      </c>
      <c r="D40" s="6" t="s">
        <v>90</v>
      </c>
      <c r="E40" s="6">
        <v>4</v>
      </c>
      <c r="F40" s="8"/>
      <c r="G40" s="8"/>
    </row>
    <row r="41" spans="1:7">
      <c r="A41" s="3">
        <v>8</v>
      </c>
      <c r="B41" s="4" t="s">
        <v>176</v>
      </c>
      <c r="C41" s="5" t="s">
        <v>177</v>
      </c>
      <c r="D41" s="6" t="s">
        <v>12</v>
      </c>
      <c r="E41" s="6">
        <v>1</v>
      </c>
      <c r="F41" s="8"/>
      <c r="G41" s="8"/>
    </row>
    <row r="42" spans="1:7">
      <c r="A42" s="13" t="s">
        <v>178</v>
      </c>
      <c r="B42" s="14"/>
      <c r="C42" s="5"/>
      <c r="D42" s="6"/>
      <c r="E42" s="3"/>
      <c r="F42" s="8"/>
      <c r="G42" s="8"/>
    </row>
    <row r="43" ht="24" spans="1:7">
      <c r="A43" s="3">
        <v>1</v>
      </c>
      <c r="B43" s="4" t="s">
        <v>179</v>
      </c>
      <c r="C43" s="5" t="s">
        <v>180</v>
      </c>
      <c r="D43" s="6" t="s">
        <v>100</v>
      </c>
      <c r="E43" s="6">
        <v>1</v>
      </c>
      <c r="F43" s="8"/>
      <c r="G43" s="8"/>
    </row>
    <row r="44" spans="1:7">
      <c r="A44" s="3">
        <v>2</v>
      </c>
      <c r="B44" s="4" t="s">
        <v>181</v>
      </c>
      <c r="C44" s="5" t="s">
        <v>182</v>
      </c>
      <c r="D44" s="6" t="s">
        <v>100</v>
      </c>
      <c r="E44" s="6">
        <v>1</v>
      </c>
      <c r="F44" s="8"/>
      <c r="G44" s="8"/>
    </row>
    <row r="45" spans="1:7">
      <c r="A45" s="3">
        <v>3</v>
      </c>
      <c r="B45" s="4" t="s">
        <v>183</v>
      </c>
      <c r="C45" s="5" t="s">
        <v>184</v>
      </c>
      <c r="D45" s="6" t="s">
        <v>100</v>
      </c>
      <c r="E45" s="6">
        <v>1</v>
      </c>
      <c r="F45" s="8"/>
      <c r="G45" s="8"/>
    </row>
    <row r="46" spans="1:7">
      <c r="A46" s="3">
        <v>4</v>
      </c>
      <c r="B46" s="4" t="s">
        <v>185</v>
      </c>
      <c r="C46" s="5"/>
      <c r="D46" s="6" t="s">
        <v>100</v>
      </c>
      <c r="E46" s="6">
        <v>1</v>
      </c>
      <c r="F46" s="16"/>
      <c r="G46" s="16"/>
    </row>
  </sheetData>
  <mergeCells count="6">
    <mergeCell ref="A1:G1"/>
    <mergeCell ref="A20:B20"/>
    <mergeCell ref="A35:B35"/>
    <mergeCell ref="A42:B42"/>
    <mergeCell ref="F2:F46"/>
    <mergeCell ref="G2:G4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智能录播教室</vt:lpstr>
      <vt:lpstr>录播教室装修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dc:creator>
  <cp:lastModifiedBy>Administrator</cp:lastModifiedBy>
  <dcterms:created xsi:type="dcterms:W3CDTF">2019-10-17T09:54:00Z</dcterms:created>
  <dcterms:modified xsi:type="dcterms:W3CDTF">2021-06-30T00:53:26Z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D2A8204C964A4A3FBC75C4A8A6E7CEAD</vt:lpwstr>
  </property>
</Properties>
</file>